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4 (1)\Меню по контракту\"/>
    </mc:Choice>
  </mc:AlternateContent>
  <bookViews>
    <workbookView xWindow="-120" yWindow="-120" windowWidth="20730" windowHeight="11760"/>
  </bookViews>
  <sheets>
    <sheet name="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G24" i="2" l="1"/>
  <c r="H24" i="2"/>
  <c r="I24" i="2"/>
  <c r="J24" i="2"/>
  <c r="G14" i="2"/>
  <c r="H14" i="2"/>
  <c r="I14" i="2"/>
  <c r="J14" i="2"/>
  <c r="E24" i="2" l="1"/>
  <c r="F24" i="2"/>
  <c r="F14" i="2" l="1"/>
  <c r="F25" i="2" s="1"/>
  <c r="E14" i="2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<sst xmlns="http://schemas.openxmlformats.org/spreadsheetml/2006/main" count="39" uniqueCount="35">
  <si>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</si>
  <si>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</si>
  <si>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</si>
  <si>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</si>
  <si>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</si>
  <si>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</si>
  <si>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</si>
  <si>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</si>
  <si>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</si>
  <si>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</si>
  <si>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</si>
  <si>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</si>
  <si>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</si>
  <si>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</si>
  <si>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сладкое</t>
  </si>
  <si>
    <t>Отд./корп</t>
  </si>
  <si>
    <t>№ рец.</t>
  </si>
  <si>
    <t>Выход, г</t>
  </si>
  <si>
    <t>Чай с сахаром</t>
  </si>
  <si>
    <t>Кондитерское изделие</t>
  </si>
  <si>
    <t xml:space="preserve">хлеб </t>
  </si>
  <si>
    <t>Хлеб ржаной</t>
  </si>
  <si>
    <t>Хлеб пшеничный</t>
  </si>
  <si>
    <t>напиток</t>
  </si>
  <si>
    <t>МБОУ  С(К)ОШИ г.Нытвы</t>
  </si>
  <si>
    <t>Каша ячневая молочная с маслом</t>
  </si>
  <si>
    <t>гор.блюдо</t>
  </si>
  <si>
    <t>Рассольник "Ленинградский" со сметаной</t>
  </si>
  <si>
    <t>Котлета рыбная Любительская</t>
  </si>
  <si>
    <t>Картофельное пюре</t>
  </si>
  <si>
    <t>1 блюдо</t>
  </si>
  <si>
    <t>1-4класс</t>
  </si>
  <si>
    <t>День 3</t>
  </si>
  <si>
    <t>ИТОГО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</si>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</sst>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3" borderId="21" xfId="0" applyFill="1" applyBorder="1"/>
    <xf numFmtId="0" fontId="0" fillId="2" borderId="14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0" fontId="2" fillId="0" borderId="23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left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3" borderId="19" xfId="0" applyFill="1" applyBorder="1"/>
    <xf numFmtId="1" fontId="0" fillId="3" borderId="6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26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4" fontId="3" fillId="0" borderId="0" xfId="0" applyNumberFormat="1" applyFont="1"/>
    <xf numFmtId="0" fontId="2" fillId="0" borderId="0" xfId="0" applyFont="1"/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sqref="A1: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80"/>
      <c r="B1" s="80"/>
    </row>
    <row r="2" spans="1:10" x14ac:dyDescent="0.25">
      <c r="A2" s="80"/>
      <c r="B2" s="80"/>
    </row>
    <row r="7" spans="1:10" x14ac:dyDescent="0.25">
      <c r="A7" t="s">
        <v>0</v>
      </c>
      <c r="B7" s="85" t="s">
        <v>24</v>
      </c>
      <c r="C7" s="86"/>
      <c r="D7" s="87"/>
      <c r="E7" t="s">
        <v>15</v>
      </c>
      <c r="F7" s="11"/>
      <c r="G7" t="s">
        <v>31</v>
      </c>
      <c r="I7" t="s">
        <v>32</v>
      </c>
      <c r="J7" s="32"/>
    </row>
    <row r="8" spans="1:10" ht="7.5" customHeight="1" thickBot="1" x14ac:dyDescent="0.3"/>
    <row r="9" spans="1:10" ht="15.75" thickBot="1" x14ac:dyDescent="0.3">
      <c r="A9" s="6" t="s">
        <v>1</v>
      </c>
      <c r="B9" s="7" t="s">
        <v>2</v>
      </c>
      <c r="C9" s="7" t="s">
        <v>16</v>
      </c>
      <c r="D9" s="7" t="s">
        <v>3</v>
      </c>
      <c r="E9" s="7" t="s">
        <v>17</v>
      </c>
      <c r="F9" s="7" t="s">
        <v>4</v>
      </c>
      <c r="G9" s="7" t="s">
        <v>5</v>
      </c>
      <c r="H9" s="7" t="s">
        <v>6</v>
      </c>
      <c r="I9" s="7" t="s">
        <v>7</v>
      </c>
      <c r="J9" s="8" t="s">
        <v>8</v>
      </c>
    </row>
    <row r="10" spans="1:10" x14ac:dyDescent="0.25">
      <c r="A10" s="2" t="s">
        <v>9</v>
      </c>
      <c r="B10" s="54" t="s">
        <v>23</v>
      </c>
      <c r="C10" s="55"/>
      <c r="D10" s="56" t="s">
        <v>18</v>
      </c>
      <c r="E10" s="57">
        <v>200</v>
      </c>
      <c r="F10" s="58">
        <v>5</v>
      </c>
      <c r="G10" s="58">
        <v>38</v>
      </c>
      <c r="H10" s="58">
        <v>0.2</v>
      </c>
      <c r="I10" s="58">
        <v>0.1</v>
      </c>
      <c r="J10" s="59">
        <v>9.3000000000000007</v>
      </c>
    </row>
    <row r="11" spans="1:10" x14ac:dyDescent="0.25">
      <c r="A11" s="3"/>
      <c r="B11" s="60" t="s">
        <v>26</v>
      </c>
      <c r="C11" s="41"/>
      <c r="D11" s="42" t="s">
        <v>25</v>
      </c>
      <c r="E11" s="21">
        <v>250</v>
      </c>
      <c r="F11" s="22">
        <v>14</v>
      </c>
      <c r="G11" s="22">
        <v>289.02</v>
      </c>
      <c r="H11" s="22">
        <v>9.34</v>
      </c>
      <c r="I11" s="22">
        <v>10.44</v>
      </c>
      <c r="J11" s="23">
        <v>39.44</v>
      </c>
    </row>
    <row r="12" spans="1:10" x14ac:dyDescent="0.25">
      <c r="A12" s="3"/>
      <c r="B12" s="60" t="s">
        <v>20</v>
      </c>
      <c r="C12" s="41"/>
      <c r="D12" s="44" t="s">
        <v>22</v>
      </c>
      <c r="E12" s="21">
        <v>20</v>
      </c>
      <c r="F12" s="22">
        <v>1</v>
      </c>
      <c r="G12" s="22">
        <v>47</v>
      </c>
      <c r="H12" s="22">
        <v>1.6</v>
      </c>
      <c r="I12" s="22">
        <v>0.18</v>
      </c>
      <c r="J12" s="23">
        <v>9.84</v>
      </c>
    </row>
    <row r="13" spans="1:10" x14ac:dyDescent="0.25">
      <c r="A13" s="3"/>
      <c r="B13" s="60" t="s">
        <v>14</v>
      </c>
      <c r="C13" s="19"/>
      <c r="D13" s="20" t="s">
        <v>19</v>
      </c>
      <c r="E13" s="21">
        <v>30</v>
      </c>
      <c r="F13" s="22">
        <v>10</v>
      </c>
      <c r="G13" s="22">
        <v>125.5</v>
      </c>
      <c r="H13" s="22">
        <v>2.25</v>
      </c>
      <c r="I13" s="22">
        <v>2.94</v>
      </c>
      <c r="J13" s="23">
        <v>22.32</v>
      </c>
    </row>
    <row r="14" spans="1:10" ht="15.75" thickBot="1" x14ac:dyDescent="0.3">
      <c r="A14" s="3"/>
      <c r="B14" s="31"/>
      <c r="C14" s="5"/>
      <c r="D14" s="13"/>
      <c r="E14" s="75">
        <f t="shared" ref="E14:F14" si="0">SUM(E10:E13)</f>
        <v>500</v>
      </c>
      <c r="F14" s="76">
        <f t="shared" si="0"/>
        <v>30</v>
      </c>
      <c r="G14" s="76">
        <f>SUM(G10:G13)</f>
        <v>499.52</v>
      </c>
      <c r="H14" s="76">
        <f>SUM(H10:H13)</f>
        <v>13.389999999999999</v>
      </c>
      <c r="I14" s="76">
        <f>SUM(I10:I13)</f>
        <v>13.659999999999998</v>
      </c>
      <c r="J14" s="78">
        <f>SUM(J10:J13)</f>
        <v>80.900000000000006</v>
      </c>
    </row>
    <row r="15" spans="1:10" x14ac:dyDescent="0.25">
      <c r="A15" s="2" t="s">
        <v>10</v>
      </c>
      <c r="B15" s="73"/>
      <c r="C15" s="74"/>
      <c r="D15" s="63"/>
      <c r="E15" s="64"/>
      <c r="F15" s="65"/>
      <c r="G15" s="65"/>
      <c r="H15" s="65"/>
      <c r="I15" s="65"/>
      <c r="J15" s="66"/>
    </row>
    <row r="16" spans="1:10" x14ac:dyDescent="0.25">
      <c r="A16" s="3"/>
      <c r="B16" s="61"/>
      <c r="C16" s="1"/>
      <c r="D16" s="12"/>
      <c r="E16" s="35"/>
      <c r="F16" s="36"/>
      <c r="G16" s="36"/>
      <c r="H16" s="36"/>
      <c r="I16" s="36"/>
      <c r="J16" s="39"/>
    </row>
    <row r="17" spans="1:10" ht="15.75" thickBot="1" x14ac:dyDescent="0.3">
      <c r="A17" s="4"/>
      <c r="B17" s="31"/>
      <c r="C17" s="5"/>
      <c r="D17" s="13"/>
      <c r="E17" s="37"/>
      <c r="F17" s="38"/>
      <c r="G17" s="38"/>
      <c r="H17" s="38"/>
      <c r="I17" s="38"/>
      <c r="J17" s="40"/>
    </row>
    <row r="18" spans="1:10" x14ac:dyDescent="0.25">
      <c r="A18" s="3"/>
      <c r="B18" s="47" t="s">
        <v>30</v>
      </c>
      <c r="C18" s="30"/>
      <c r="D18" s="70" t="s">
        <v>27</v>
      </c>
      <c r="E18" s="71">
        <v>200</v>
      </c>
      <c r="F18" s="68">
        <v>8</v>
      </c>
      <c r="G18" s="68">
        <v>87.6</v>
      </c>
      <c r="H18" s="68">
        <v>2.1</v>
      </c>
      <c r="I18" s="68">
        <v>4.08</v>
      </c>
      <c r="J18" s="69">
        <v>10.6</v>
      </c>
    </row>
    <row r="19" spans="1:10" x14ac:dyDescent="0.25">
      <c r="A19" s="3" t="s">
        <v>11</v>
      </c>
      <c r="B19" s="28" t="s">
        <v>12</v>
      </c>
      <c r="C19" s="33"/>
      <c r="D19" s="15" t="s">
        <v>28</v>
      </c>
      <c r="E19" s="34">
        <v>90</v>
      </c>
      <c r="F19" s="17">
        <f>4.5+35.76-0.49</f>
        <v>39.769999999999996</v>
      </c>
      <c r="G19" s="17">
        <v>388</v>
      </c>
      <c r="H19" s="17">
        <v>12.47</v>
      </c>
      <c r="I19" s="17">
        <v>8.36</v>
      </c>
      <c r="J19" s="18">
        <v>5.91</v>
      </c>
    </row>
    <row r="20" spans="1:10" x14ac:dyDescent="0.25">
      <c r="A20" s="3"/>
      <c r="B20" s="28" t="s">
        <v>13</v>
      </c>
      <c r="C20" s="33"/>
      <c r="D20" s="15" t="s">
        <v>29</v>
      </c>
      <c r="E20" s="34">
        <v>150</v>
      </c>
      <c r="F20" s="17">
        <v>9</v>
      </c>
      <c r="G20" s="48">
        <v>105</v>
      </c>
      <c r="H20" s="48">
        <v>4.05</v>
      </c>
      <c r="I20" s="48">
        <v>6</v>
      </c>
      <c r="J20" s="72">
        <v>8.6999999999999993</v>
      </c>
    </row>
    <row r="21" spans="1:10" x14ac:dyDescent="0.25">
      <c r="A21" s="3"/>
      <c r="B21" s="28" t="s">
        <v>20</v>
      </c>
      <c r="C21" s="14"/>
      <c r="D21" s="15" t="s">
        <v>21</v>
      </c>
      <c r="E21" s="16">
        <v>30</v>
      </c>
      <c r="F21" s="17">
        <v>2</v>
      </c>
      <c r="G21" s="17">
        <v>60.3</v>
      </c>
      <c r="H21" s="17">
        <v>2.4</v>
      </c>
      <c r="I21" s="17">
        <v>0.45</v>
      </c>
      <c r="J21" s="18">
        <v>12.03</v>
      </c>
    </row>
    <row r="22" spans="1:10" x14ac:dyDescent="0.25">
      <c r="A22" s="3"/>
      <c r="B22" s="28" t="s">
        <v>20</v>
      </c>
      <c r="C22" s="24"/>
      <c r="D22" s="25" t="s">
        <v>22</v>
      </c>
      <c r="E22" s="26">
        <v>30</v>
      </c>
      <c r="F22" s="27">
        <v>2</v>
      </c>
      <c r="G22" s="17">
        <v>70.2</v>
      </c>
      <c r="H22" s="17">
        <v>2.2799999999999998</v>
      </c>
      <c r="I22" s="17">
        <v>0.24</v>
      </c>
      <c r="J22" s="18">
        <v>14.76</v>
      </c>
    </row>
    <row r="23" spans="1:10" x14ac:dyDescent="0.25">
      <c r="A23" s="3"/>
      <c r="B23" s="29" t="s">
        <v>23</v>
      </c>
      <c r="C23" s="24"/>
      <c r="D23" s="81" t="s">
        <v>34</v>
      </c>
      <c r="E23" s="82">
        <v>200</v>
      </c>
      <c r="F23" s="83">
        <v>5</v>
      </c>
      <c r="G23" s="83">
        <v>113.79</v>
      </c>
      <c r="H23" s="83">
        <v>0.56000000000000005</v>
      </c>
      <c r="I23" s="83">
        <v>0</v>
      </c>
      <c r="J23" s="84">
        <v>27.89</v>
      </c>
    </row>
    <row r="24" spans="1:10" x14ac:dyDescent="0.25">
      <c r="A24" s="3"/>
      <c r="B24" s="62"/>
      <c r="C24" s="1"/>
      <c r="D24" s="12"/>
      <c r="E24" s="45">
        <f t="shared" ref="E24:J24" si="1">SUM(E18:E23)</f>
        <v>700</v>
      </c>
      <c r="F24" s="46">
        <f t="shared" si="1"/>
        <v>65.77</v>
      </c>
      <c r="G24" s="46">
        <f t="shared" si="1"/>
        <v>824.89</v>
      </c>
      <c r="H24" s="46">
        <f t="shared" si="1"/>
        <v>23.86</v>
      </c>
      <c r="I24" s="46">
        <f t="shared" si="1"/>
        <v>19.129999999999995</v>
      </c>
      <c r="J24" s="77">
        <f t="shared" si="1"/>
        <v>79.889999999999986</v>
      </c>
    </row>
    <row r="25" spans="1:10" x14ac:dyDescent="0.25">
      <c r="A25" s="3"/>
      <c r="B25" s="61"/>
      <c r="C25" s="1"/>
      <c r="D25" s="43" t="s">
        <v>33</v>
      </c>
      <c r="E25" s="9"/>
      <c r="F25" s="46">
        <f>F14+F24</f>
        <v>95.77</v>
      </c>
      <c r="G25" s="9"/>
      <c r="H25" s="9"/>
      <c r="I25" s="9"/>
      <c r="J25" s="10"/>
    </row>
    <row r="26" spans="1:10" ht="15.75" thickBot="1" x14ac:dyDescent="0.3">
      <c r="A26" s="4"/>
      <c r="B26" s="67"/>
      <c r="C26" s="49"/>
      <c r="D26" s="50"/>
      <c r="E26" s="51"/>
      <c r="F26" s="52"/>
      <c r="G26" s="51"/>
      <c r="H26" s="51"/>
      <c r="I26" s="51"/>
      <c r="J26" s="53"/>
    </row>
    <row r="28" spans="1:10" x14ac:dyDescent="0.25">
      <c r="J28" s="79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2024-01-10T07:53:24Z</cp:lastPrinted>
  <dcterms:created xsi:type="dcterms:W3CDTF">2015-06-05T18:19:34Z</dcterms:created>
  <dcterms:modified xsi:type="dcterms:W3CDTF">2024-02-08T03:14:29Z</dcterms:modified>
</cp:coreProperties>
</file>