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 (1)\Меню по контракту\"/>
    </mc:Choice>
  </mc:AlternateContent>
  <bookViews>
    <workbookView xWindow="-120" yWindow="-120" windowWidth="20730" windowHeight="11760"/>
  </bookViews>
  <sheets>
    <sheet name="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G23" i="3" l="1"/>
  <c r="H23" i="3"/>
  <c r="I23" i="3"/>
  <c r="J23" i="3"/>
  <c r="F23" i="3" l="1"/>
  <c r="E23" i="3"/>
  <c r="E13" i="3" l="1"/>
  <c r="F13" i="3"/>
  <c r="F24" i="3" s="1"/>
  <c r="G13" i="3"/>
  <c r="H13" i="3"/>
  <c r="I13" i="3"/>
  <c r="J13" i="3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<sst xmlns="http://schemas.openxmlformats.org/spreadsheetml/2006/main" count="37" uniqueCount="35">
  <si>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</si>
  <si>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</si>
  <si>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</si>
  <si>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</si>
  <si>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</si>
  <si>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</si>
  <si>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</si>
  <si>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</si>
  <si>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</si>
  <si>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</si>
  <si>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</si>
  <si>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</si>
  <si>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</si>
  <si>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</si>
  <si>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</si>
  <si>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</si>
  <si>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</si>
  <si>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</si>
  <si>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</si>
  <si>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</si>
  <si>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</si>
  <si>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</si>
  <si>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выпечка</t>
  </si>
  <si>
    <t>булка молочная</t>
  </si>
  <si>
    <t>Кнели из птицы</t>
  </si>
  <si>
    <t>Макаронные изделия отварные</t>
  </si>
  <si>
    <t>МБОУ  С(К)ОШИ г.Нытвы</t>
  </si>
  <si>
    <t>Каша рисовая молочная с маслом</t>
  </si>
  <si>
    <t>гор.блюдо</t>
  </si>
  <si>
    <t>Борщ со свежей капустой и картофелем со сметаной</t>
  </si>
  <si>
    <t>1 блюдо</t>
  </si>
  <si>
    <t>1-4класс</t>
  </si>
  <si>
    <t>День 2</t>
  </si>
  <si>
    <t>ИТОГО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</si>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</sst>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0" borderId="24" xfId="0" applyFont="1" applyBorder="1" applyAlignment="1">
      <alignment horizontal="left" vertical="center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/>
    <xf numFmtId="0" fontId="2" fillId="0" borderId="0" xfId="0" applyFont="1"/>
    <xf numFmtId="0" fontId="2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sqref="A1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4"/>
      <c r="B1" s="74"/>
    </row>
    <row r="2" spans="1:10" x14ac:dyDescent="0.25">
      <c r="A2" s="74"/>
      <c r="B2" s="74"/>
    </row>
    <row r="7" spans="1:10" x14ac:dyDescent="0.25">
      <c r="A7" t="s">
        <v>0</v>
      </c>
      <c r="B7" s="79" t="s">
        <v>26</v>
      </c>
      <c r="C7" s="80"/>
      <c r="D7" s="81"/>
      <c r="E7" t="s">
        <v>14</v>
      </c>
      <c r="F7" s="13"/>
      <c r="G7" t="s">
        <v>31</v>
      </c>
      <c r="I7" t="s">
        <v>32</v>
      </c>
      <c r="J7" s="35"/>
    </row>
    <row r="8" spans="1:10" ht="7.5" customHeight="1" thickBot="1" x14ac:dyDescent="0.3"/>
    <row r="9" spans="1:10" ht="15.75" thickBot="1" x14ac:dyDescent="0.3">
      <c r="A9" s="6" t="s">
        <v>1</v>
      </c>
      <c r="B9" s="7" t="s">
        <v>2</v>
      </c>
      <c r="C9" s="7" t="s">
        <v>15</v>
      </c>
      <c r="D9" s="7" t="s">
        <v>3</v>
      </c>
      <c r="E9" s="7" t="s">
        <v>16</v>
      </c>
      <c r="F9" s="7" t="s">
        <v>4</v>
      </c>
      <c r="G9" s="7" t="s">
        <v>5</v>
      </c>
      <c r="H9" s="7" t="s">
        <v>6</v>
      </c>
      <c r="I9" s="7" t="s">
        <v>7</v>
      </c>
      <c r="J9" s="8" t="s">
        <v>8</v>
      </c>
    </row>
    <row r="10" spans="1:10" x14ac:dyDescent="0.25">
      <c r="A10" s="2" t="s">
        <v>9</v>
      </c>
      <c r="B10" s="54" t="s">
        <v>21</v>
      </c>
      <c r="C10" s="55"/>
      <c r="D10" s="56" t="s">
        <v>17</v>
      </c>
      <c r="E10" s="57">
        <v>200</v>
      </c>
      <c r="F10" s="58">
        <v>5</v>
      </c>
      <c r="G10" s="58">
        <v>38</v>
      </c>
      <c r="H10" s="58">
        <v>0.2</v>
      </c>
      <c r="I10" s="58">
        <v>0.1</v>
      </c>
      <c r="J10" s="59">
        <v>9.3000000000000007</v>
      </c>
    </row>
    <row r="11" spans="1:10" x14ac:dyDescent="0.25">
      <c r="A11" s="3"/>
      <c r="B11" s="60" t="s">
        <v>28</v>
      </c>
      <c r="C11" s="44"/>
      <c r="D11" s="45" t="s">
        <v>27</v>
      </c>
      <c r="E11" s="25">
        <v>250</v>
      </c>
      <c r="F11" s="26">
        <v>14</v>
      </c>
      <c r="G11" s="26">
        <v>253.66</v>
      </c>
      <c r="H11" s="26">
        <v>6.29</v>
      </c>
      <c r="I11" s="26">
        <v>7.95</v>
      </c>
      <c r="J11" s="27">
        <v>39.24</v>
      </c>
    </row>
    <row r="12" spans="1:10" x14ac:dyDescent="0.25">
      <c r="A12" s="3"/>
      <c r="B12" s="60" t="s">
        <v>22</v>
      </c>
      <c r="C12" s="23"/>
      <c r="D12" s="24" t="s">
        <v>23</v>
      </c>
      <c r="E12" s="25">
        <v>50</v>
      </c>
      <c r="F12" s="26">
        <v>11</v>
      </c>
      <c r="G12" s="26">
        <v>236.25</v>
      </c>
      <c r="H12" s="26">
        <v>5.25</v>
      </c>
      <c r="I12" s="26">
        <v>8.3800000000000008</v>
      </c>
      <c r="J12" s="27">
        <v>34.75</v>
      </c>
    </row>
    <row r="13" spans="1:10" ht="15.75" thickBot="1" x14ac:dyDescent="0.3">
      <c r="A13" s="3"/>
      <c r="B13" s="34"/>
      <c r="C13" s="5"/>
      <c r="D13" s="17"/>
      <c r="E13" s="69">
        <f t="shared" ref="E13:J13" si="0">SUM(E10:E12)</f>
        <v>500</v>
      </c>
      <c r="F13" s="70">
        <f t="shared" si="0"/>
        <v>30</v>
      </c>
      <c r="G13" s="70">
        <f t="shared" si="0"/>
        <v>527.91</v>
      </c>
      <c r="H13" s="70">
        <f t="shared" si="0"/>
        <v>11.74</v>
      </c>
      <c r="I13" s="70">
        <f t="shared" si="0"/>
        <v>16.43</v>
      </c>
      <c r="J13" s="72">
        <f t="shared" si="0"/>
        <v>83.29</v>
      </c>
    </row>
    <row r="14" spans="1:10" x14ac:dyDescent="0.25">
      <c r="A14" s="2" t="s">
        <v>10</v>
      </c>
      <c r="B14" s="67"/>
      <c r="C14" s="68"/>
      <c r="D14" s="63"/>
      <c r="E14" s="64"/>
      <c r="F14" s="65"/>
      <c r="G14" s="65"/>
      <c r="H14" s="65"/>
      <c r="I14" s="65"/>
      <c r="J14" s="66"/>
    </row>
    <row r="15" spans="1:10" x14ac:dyDescent="0.25">
      <c r="A15" s="3"/>
      <c r="B15" s="61"/>
      <c r="C15" s="1"/>
      <c r="D15" s="16"/>
      <c r="E15" s="38"/>
      <c r="F15" s="39"/>
      <c r="G15" s="39"/>
      <c r="H15" s="39"/>
      <c r="I15" s="39"/>
      <c r="J15" s="42"/>
    </row>
    <row r="16" spans="1:10" ht="15.75" thickBot="1" x14ac:dyDescent="0.3">
      <c r="A16" s="4"/>
      <c r="B16" s="34"/>
      <c r="C16" s="5"/>
      <c r="D16" s="17"/>
      <c r="E16" s="40"/>
      <c r="F16" s="41"/>
      <c r="G16" s="41"/>
      <c r="H16" s="41"/>
      <c r="I16" s="41"/>
      <c r="J16" s="43"/>
    </row>
    <row r="17" spans="1:10" ht="30" x14ac:dyDescent="0.25">
      <c r="A17" s="3"/>
      <c r="B17" s="53" t="s">
        <v>30</v>
      </c>
      <c r="C17" s="15"/>
      <c r="D17" s="49" t="s">
        <v>29</v>
      </c>
      <c r="E17" s="46">
        <v>200</v>
      </c>
      <c r="F17" s="47">
        <v>8</v>
      </c>
      <c r="G17" s="47">
        <v>70.599999999999994</v>
      </c>
      <c r="H17" s="47">
        <v>1.88</v>
      </c>
      <c r="I17" s="47">
        <v>3.62</v>
      </c>
      <c r="J17" s="48">
        <v>7.64</v>
      </c>
    </row>
    <row r="18" spans="1:10" x14ac:dyDescent="0.25">
      <c r="A18" s="3" t="s">
        <v>11</v>
      </c>
      <c r="B18" s="32" t="s">
        <v>12</v>
      </c>
      <c r="C18" s="36"/>
      <c r="D18" s="37" t="s">
        <v>24</v>
      </c>
      <c r="E18" s="20">
        <v>90</v>
      </c>
      <c r="F18" s="21">
        <f>4.5+35.76-0.49</f>
        <v>39.769999999999996</v>
      </c>
      <c r="G18" s="21">
        <v>159.53</v>
      </c>
      <c r="H18" s="21">
        <v>10.35</v>
      </c>
      <c r="I18" s="21">
        <v>9.27</v>
      </c>
      <c r="J18" s="22">
        <v>4.8600000000000003</v>
      </c>
    </row>
    <row r="19" spans="1:10" x14ac:dyDescent="0.25">
      <c r="A19" s="3"/>
      <c r="B19" s="32" t="s">
        <v>13</v>
      </c>
      <c r="C19" s="23"/>
      <c r="D19" s="19" t="s">
        <v>25</v>
      </c>
      <c r="E19" s="20">
        <v>150</v>
      </c>
      <c r="F19" s="21">
        <v>9</v>
      </c>
      <c r="G19" s="21">
        <v>184.5</v>
      </c>
      <c r="H19" s="21">
        <v>5.55</v>
      </c>
      <c r="I19" s="21">
        <v>4.95</v>
      </c>
      <c r="J19" s="22">
        <v>29.55</v>
      </c>
    </row>
    <row r="20" spans="1:10" x14ac:dyDescent="0.25">
      <c r="A20" s="3"/>
      <c r="B20" s="32" t="s">
        <v>18</v>
      </c>
      <c r="C20" s="18"/>
      <c r="D20" s="19" t="s">
        <v>19</v>
      </c>
      <c r="E20" s="20">
        <v>30</v>
      </c>
      <c r="F20" s="21">
        <v>2</v>
      </c>
      <c r="G20" s="21">
        <v>60.3</v>
      </c>
      <c r="H20" s="21">
        <v>2.4</v>
      </c>
      <c r="I20" s="21">
        <v>0.45</v>
      </c>
      <c r="J20" s="22">
        <v>12.03</v>
      </c>
    </row>
    <row r="21" spans="1:10" x14ac:dyDescent="0.25">
      <c r="A21" s="3"/>
      <c r="B21" s="32" t="s">
        <v>18</v>
      </c>
      <c r="C21" s="28"/>
      <c r="D21" s="29" t="s">
        <v>20</v>
      </c>
      <c r="E21" s="30">
        <v>30</v>
      </c>
      <c r="F21" s="31">
        <v>2</v>
      </c>
      <c r="G21" s="21">
        <v>70.2</v>
      </c>
      <c r="H21" s="21">
        <v>2.2799999999999998</v>
      </c>
      <c r="I21" s="21">
        <v>0.24</v>
      </c>
      <c r="J21" s="22">
        <v>14.76</v>
      </c>
    </row>
    <row r="22" spans="1:10" x14ac:dyDescent="0.25">
      <c r="A22" s="3"/>
      <c r="B22" s="33" t="s">
        <v>21</v>
      </c>
      <c r="C22" s="28"/>
      <c r="D22" s="75" t="s">
        <v>34</v>
      </c>
      <c r="E22" s="76">
        <v>200</v>
      </c>
      <c r="F22" s="77">
        <v>5</v>
      </c>
      <c r="G22" s="77">
        <v>40</v>
      </c>
      <c r="H22" s="77">
        <v>0.3</v>
      </c>
      <c r="I22" s="77">
        <v>0.1</v>
      </c>
      <c r="J22" s="78">
        <v>9.5</v>
      </c>
    </row>
    <row r="23" spans="1:10" x14ac:dyDescent="0.25">
      <c r="A23" s="3"/>
      <c r="B23" s="62"/>
      <c r="C23" s="1"/>
      <c r="D23" s="16"/>
      <c r="E23" s="51">
        <f t="shared" ref="E23:J23" si="1">SUM(E17:E22)</f>
        <v>700</v>
      </c>
      <c r="F23" s="52">
        <f t="shared" si="1"/>
        <v>65.77</v>
      </c>
      <c r="G23" s="52">
        <f t="shared" si="1"/>
        <v>585.13</v>
      </c>
      <c r="H23" s="52">
        <f t="shared" si="1"/>
        <v>22.76</v>
      </c>
      <c r="I23" s="52">
        <f t="shared" si="1"/>
        <v>18.63</v>
      </c>
      <c r="J23" s="71">
        <f t="shared" si="1"/>
        <v>78.34</v>
      </c>
    </row>
    <row r="24" spans="1:10" x14ac:dyDescent="0.25">
      <c r="A24" s="3"/>
      <c r="B24" s="62"/>
      <c r="C24" s="1"/>
      <c r="D24" s="50" t="s">
        <v>33</v>
      </c>
      <c r="E24" s="9"/>
      <c r="F24" s="52">
        <f>F13+F23</f>
        <v>95.77</v>
      </c>
      <c r="G24" s="9"/>
      <c r="H24" s="9"/>
      <c r="I24" s="9"/>
      <c r="J24" s="10"/>
    </row>
    <row r="25" spans="1:10" ht="15.75" thickBot="1" x14ac:dyDescent="0.3">
      <c r="A25" s="4"/>
      <c r="B25" s="34"/>
      <c r="C25" s="5"/>
      <c r="D25" s="17"/>
      <c r="E25" s="11"/>
      <c r="F25" s="14"/>
      <c r="G25" s="11"/>
      <c r="H25" s="11"/>
      <c r="I25" s="11"/>
      <c r="J25" s="12"/>
    </row>
    <row r="27" spans="1:10" x14ac:dyDescent="0.25">
      <c r="J27" s="7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2024-01-10T07:53:24Z</cp:lastPrinted>
  <dcterms:created xsi:type="dcterms:W3CDTF">2015-06-05T18:19:34Z</dcterms:created>
  <dcterms:modified xsi:type="dcterms:W3CDTF">2024-02-08T03:14:00Z</dcterms:modified>
</cp:coreProperties>
</file>