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4 (1)\Меню по контракту\"/>
    </mc:Choice>
  </mc:AlternateContent>
  <bookViews>
    <workbookView xWindow="-120" yWindow="-120" windowWidth="20730" windowHeight="11760"/>
  </bookViews>
  <sheets>
    <sheet name="8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8" l="1"/>
  <c r="F14" i="8" l="1"/>
  <c r="G14" i="8" l="1"/>
  <c r="H14" i="8"/>
  <c r="I14" i="8"/>
  <c r="J14" i="8"/>
  <c r="E14" i="8"/>
  <c r="G24" i="8" l="1"/>
  <c r="H24" i="8"/>
  <c r="I24" i="8"/>
  <c r="J24" i="8"/>
  <c r="E24" i="8" l="1"/>
  <c r="F24" i="8"/>
  <c r="F25" i="8" l="1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<sst xmlns="http://schemas.openxmlformats.org/spreadsheetml/2006/main" count="39" uniqueCount="35">
  <si>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</si>
  <si>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</si>
  <si>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</si>
  <si>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</si>
  <si>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</si>
  <si>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</si>
  <si>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</si>
  <si>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</si>
  <si>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</si>
  <si>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</si>
  <si>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</si>
  <si>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</si>
  <si>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</si>
  <si>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</si>
  <si>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сладкое</t>
  </si>
  <si>
    <t>Отд./корп</t>
  </si>
  <si>
    <t>№ рец.</t>
  </si>
  <si>
    <t>Выход, г</t>
  </si>
  <si>
    <t>Чай с сахаром</t>
  </si>
  <si>
    <t>Кондитерское изделие</t>
  </si>
  <si>
    <t xml:space="preserve">хлеб </t>
  </si>
  <si>
    <t>Хлеб ржаной</t>
  </si>
  <si>
    <t>Хлеб пшеничный</t>
  </si>
  <si>
    <t>напиток</t>
  </si>
  <si>
    <t>Макаронные изделия отварные</t>
  </si>
  <si>
    <t>МБОУ  С(К)ОШИ г.Нытвы</t>
  </si>
  <si>
    <t>Каша "Дружба" с маслом</t>
  </si>
  <si>
    <t>гор.блюдо</t>
  </si>
  <si>
    <t>1 блюдо</t>
  </si>
  <si>
    <t xml:space="preserve">Суп из  овощей </t>
  </si>
  <si>
    <t>Голубцы ленивые</t>
  </si>
  <si>
    <t>1-4класс</t>
  </si>
  <si>
    <t>День 8</t>
  </si>
  <si>
    <t>ИТОГО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</si>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</sst>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1" fontId="0" fillId="3" borderId="18" xfId="0" applyNumberFormat="1" applyFill="1" applyBorder="1" applyProtection="1">
      <protection locked="0"/>
    </xf>
    <xf numFmtId="0" fontId="4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3" borderId="26" xfId="0" applyNumberFormat="1" applyFill="1" applyBorder="1" applyProtection="1">
      <protection locked="0"/>
    </xf>
    <xf numFmtId="0" fontId="4" fillId="0" borderId="27" xfId="0" applyFont="1" applyBorder="1" applyAlignment="1">
      <alignment horizontal="left" vertical="center" wrapText="1"/>
    </xf>
    <xf numFmtId="1" fontId="0" fillId="3" borderId="26" xfId="0" applyNumberFormat="1" applyFill="1" applyBorder="1" applyAlignment="1" applyProtection="1">
      <alignment horizontal="center"/>
      <protection locked="0"/>
    </xf>
    <xf numFmtId="2" fontId="0" fillId="3" borderId="26" xfId="0" applyNumberFormat="1" applyFill="1" applyBorder="1" applyAlignment="1" applyProtection="1">
      <alignment horizontal="center"/>
      <protection locked="0"/>
    </xf>
    <xf numFmtId="2" fontId="0" fillId="3" borderId="28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0" xfId="0" applyAlignment="1">
      <alignment horizontal="center"/>
    </xf>
    <xf numFmtId="2" fontId="0" fillId="3" borderId="0" xfId="0" applyNumberForma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/>
    <xf numFmtId="2" fontId="0" fillId="0" borderId="0" xfId="0" applyNumberFormat="1" applyAlignment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20" xfId="0" applyFill="1" applyBorder="1"/>
    <xf numFmtId="1" fontId="0" fillId="3" borderId="6" xfId="0" applyNumberFormat="1" applyFill="1" applyBorder="1" applyProtection="1">
      <protection locked="0"/>
    </xf>
    <xf numFmtId="0" fontId="4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6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3" borderId="30" xfId="0" applyFill="1" applyBorder="1"/>
    <xf numFmtId="2" fontId="0" fillId="3" borderId="31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0" fillId="3" borderId="29" xfId="0" applyFill="1" applyBorder="1" applyProtection="1">
      <protection locked="0"/>
    </xf>
    <xf numFmtId="0" fontId="4" fillId="2" borderId="26" xfId="0" applyFont="1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3" borderId="1" xfId="0" applyFill="1" applyBorder="1"/>
    <xf numFmtId="2" fontId="4" fillId="2" borderId="18" xfId="0" applyNumberFormat="1" applyFont="1" applyFill="1" applyBorder="1" applyAlignment="1" applyProtection="1">
      <alignment horizontal="center"/>
      <protection locked="0"/>
    </xf>
    <xf numFmtId="14" fontId="5" fillId="0" borderId="0" xfId="0" applyNumberFormat="1" applyFont="1"/>
    <xf numFmtId="0" fontId="4" fillId="0" borderId="0" xfId="0" applyFont="1"/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center" vertical="center" wrapText="1"/>
    </xf>
    <xf numFmtId="2" fontId="1" fillId="0" borderId="24" xfId="0" applyNumberFormat="1" applyFont="1" applyBorder="1" applyAlignment="1">
      <alignment horizontal="center" vertical="center" wrapText="1"/>
    </xf>
    <xf numFmtId="2" fontId="1" fillId="0" borderId="25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8"/>
  <sheetViews>
    <sheetView showGridLines="0" showRowColHeaders="0" tabSelected="1" workbookViewId="0">
      <selection sqref="A1: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84"/>
      <c r="B1" s="84"/>
    </row>
    <row r="2" spans="1:10" x14ac:dyDescent="0.25">
      <c r="A2" s="84"/>
      <c r="B2" s="84"/>
    </row>
    <row r="7" spans="1:10" x14ac:dyDescent="0.25">
      <c r="A7" t="s">
        <v>0</v>
      </c>
      <c r="B7" s="90" t="s">
        <v>25</v>
      </c>
      <c r="C7" s="91"/>
      <c r="D7" s="92"/>
      <c r="E7" t="s">
        <v>15</v>
      </c>
      <c r="F7" s="12"/>
      <c r="G7" t="s">
        <v>31</v>
      </c>
      <c r="I7" t="s">
        <v>32</v>
      </c>
      <c r="J7" s="33"/>
    </row>
    <row r="8" spans="1:10" ht="7.5" customHeight="1" thickBot="1" x14ac:dyDescent="0.3"/>
    <row r="9" spans="1:10" ht="15.75" thickBot="1" x14ac:dyDescent="0.3">
      <c r="A9" s="7" t="s">
        <v>1</v>
      </c>
      <c r="B9" s="8" t="s">
        <v>2</v>
      </c>
      <c r="C9" s="8" t="s">
        <v>16</v>
      </c>
      <c r="D9" s="8" t="s">
        <v>3</v>
      </c>
      <c r="E9" s="8" t="s">
        <v>17</v>
      </c>
      <c r="F9" s="8" t="s">
        <v>4</v>
      </c>
      <c r="G9" s="8" t="s">
        <v>5</v>
      </c>
      <c r="H9" s="8" t="s">
        <v>6</v>
      </c>
      <c r="I9" s="8" t="s">
        <v>7</v>
      </c>
      <c r="J9" s="9" t="s">
        <v>8</v>
      </c>
    </row>
    <row r="10" spans="1:10" x14ac:dyDescent="0.25">
      <c r="A10" s="2" t="s">
        <v>9</v>
      </c>
      <c r="B10" s="61" t="s">
        <v>23</v>
      </c>
      <c r="C10" s="62"/>
      <c r="D10" s="63" t="s">
        <v>18</v>
      </c>
      <c r="E10" s="64">
        <v>200</v>
      </c>
      <c r="F10" s="65">
        <v>5</v>
      </c>
      <c r="G10" s="65">
        <v>38</v>
      </c>
      <c r="H10" s="65">
        <v>0.2</v>
      </c>
      <c r="I10" s="65">
        <v>0.1</v>
      </c>
      <c r="J10" s="66">
        <v>9.3000000000000007</v>
      </c>
    </row>
    <row r="11" spans="1:10" x14ac:dyDescent="0.25">
      <c r="A11" s="4"/>
      <c r="B11" s="72" t="s">
        <v>27</v>
      </c>
      <c r="C11" s="45"/>
      <c r="D11" s="46" t="s">
        <v>26</v>
      </c>
      <c r="E11" s="47">
        <v>250</v>
      </c>
      <c r="F11" s="48">
        <v>16</v>
      </c>
      <c r="G11" s="48">
        <v>232.44</v>
      </c>
      <c r="H11" s="48">
        <v>6.34</v>
      </c>
      <c r="I11" s="48">
        <v>8.0500000000000007</v>
      </c>
      <c r="J11" s="49">
        <v>33.659999999999997</v>
      </c>
    </row>
    <row r="12" spans="1:10" x14ac:dyDescent="0.25">
      <c r="A12" s="4"/>
      <c r="B12" s="31" t="s">
        <v>20</v>
      </c>
      <c r="C12" s="26"/>
      <c r="D12" s="27" t="s">
        <v>22</v>
      </c>
      <c r="E12" s="28">
        <v>20</v>
      </c>
      <c r="F12" s="29">
        <v>2</v>
      </c>
      <c r="G12" s="29">
        <v>47</v>
      </c>
      <c r="H12" s="29">
        <v>1.6</v>
      </c>
      <c r="I12" s="29">
        <v>0.18</v>
      </c>
      <c r="J12" s="74">
        <v>9.84</v>
      </c>
    </row>
    <row r="13" spans="1:10" x14ac:dyDescent="0.25">
      <c r="A13" s="4"/>
      <c r="B13" s="81" t="s">
        <v>14</v>
      </c>
      <c r="C13" s="34"/>
      <c r="D13" s="35" t="s">
        <v>19</v>
      </c>
      <c r="E13" s="22">
        <v>30</v>
      </c>
      <c r="F13" s="23">
        <v>7</v>
      </c>
      <c r="G13" s="23">
        <v>125.5</v>
      </c>
      <c r="H13" s="23">
        <v>2.25</v>
      </c>
      <c r="I13" s="23">
        <v>2.94</v>
      </c>
      <c r="J13" s="23">
        <v>22.32</v>
      </c>
    </row>
    <row r="14" spans="1:10" ht="15.75" thickBot="1" x14ac:dyDescent="0.3">
      <c r="A14" s="4"/>
      <c r="B14" s="67"/>
      <c r="C14" s="1"/>
      <c r="D14" s="18"/>
      <c r="E14" s="53">
        <f t="shared" ref="E14:J14" si="0">SUM(E10:E13)</f>
        <v>500</v>
      </c>
      <c r="F14" s="54">
        <f t="shared" si="0"/>
        <v>30</v>
      </c>
      <c r="G14" s="54">
        <f t="shared" si="0"/>
        <v>442.94</v>
      </c>
      <c r="H14" s="54">
        <f t="shared" si="0"/>
        <v>10.39</v>
      </c>
      <c r="I14" s="54">
        <f t="shared" si="0"/>
        <v>11.27</v>
      </c>
      <c r="J14" s="75">
        <f t="shared" si="0"/>
        <v>75.12</v>
      </c>
    </row>
    <row r="15" spans="1:10" x14ac:dyDescent="0.25">
      <c r="A15" s="2" t="s">
        <v>10</v>
      </c>
      <c r="B15" s="80"/>
      <c r="C15" s="3"/>
      <c r="D15" s="17"/>
      <c r="E15" s="40"/>
      <c r="F15" s="41"/>
      <c r="G15" s="41"/>
      <c r="H15" s="41"/>
      <c r="I15" s="41"/>
      <c r="J15" s="44"/>
    </row>
    <row r="16" spans="1:10" x14ac:dyDescent="0.25">
      <c r="A16" s="4"/>
      <c r="B16" s="67"/>
      <c r="C16" s="1"/>
      <c r="D16" s="18"/>
      <c r="E16" s="36"/>
      <c r="F16" s="37"/>
      <c r="G16" s="37"/>
      <c r="H16" s="37"/>
      <c r="I16" s="37"/>
      <c r="J16" s="42"/>
    </row>
    <row r="17" spans="1:12" ht="15.75" thickBot="1" x14ac:dyDescent="0.3">
      <c r="A17" s="5"/>
      <c r="B17" s="32"/>
      <c r="C17" s="6"/>
      <c r="D17" s="19"/>
      <c r="E17" s="38"/>
      <c r="F17" s="39"/>
      <c r="G17" s="39"/>
      <c r="H17" s="39"/>
      <c r="I17" s="39"/>
      <c r="J17" s="43"/>
    </row>
    <row r="18" spans="1:12" x14ac:dyDescent="0.25">
      <c r="A18" s="4"/>
      <c r="B18" s="76" t="s">
        <v>28</v>
      </c>
      <c r="C18" s="69"/>
      <c r="D18" s="77" t="s">
        <v>29</v>
      </c>
      <c r="E18" s="78">
        <v>200</v>
      </c>
      <c r="F18" s="79">
        <v>9</v>
      </c>
      <c r="G18" s="70">
        <v>74</v>
      </c>
      <c r="H18" s="70">
        <v>2</v>
      </c>
      <c r="I18" s="70">
        <v>4.53</v>
      </c>
      <c r="J18" s="71">
        <v>6.33</v>
      </c>
      <c r="K18" s="51"/>
      <c r="L18" s="55"/>
    </row>
    <row r="19" spans="1:12" x14ac:dyDescent="0.25">
      <c r="A19" s="4" t="s">
        <v>11</v>
      </c>
      <c r="B19" s="30" t="s">
        <v>12</v>
      </c>
      <c r="C19" s="34"/>
      <c r="D19" s="50" t="s">
        <v>30</v>
      </c>
      <c r="E19" s="57">
        <v>90</v>
      </c>
      <c r="F19" s="85">
        <f>40.26-0.49</f>
        <v>39.769999999999996</v>
      </c>
      <c r="G19" s="58">
        <v>155.69999999999999</v>
      </c>
      <c r="H19" s="58">
        <v>9.9</v>
      </c>
      <c r="I19" s="58">
        <v>11.16</v>
      </c>
      <c r="J19" s="59">
        <v>3.6</v>
      </c>
      <c r="K19" s="73"/>
      <c r="L19" s="56"/>
    </row>
    <row r="20" spans="1:12" x14ac:dyDescent="0.25">
      <c r="A20" s="4"/>
      <c r="B20" s="30" t="s">
        <v>13</v>
      </c>
      <c r="C20" s="25"/>
      <c r="D20" s="21" t="s">
        <v>24</v>
      </c>
      <c r="E20" s="22">
        <v>150</v>
      </c>
      <c r="F20" s="23">
        <v>8</v>
      </c>
      <c r="G20" s="23">
        <v>184.5</v>
      </c>
      <c r="H20" s="23">
        <v>5.55</v>
      </c>
      <c r="I20" s="23">
        <v>4.95</v>
      </c>
      <c r="J20" s="24">
        <v>29.55</v>
      </c>
      <c r="K20" s="52"/>
      <c r="L20" s="56"/>
    </row>
    <row r="21" spans="1:12" x14ac:dyDescent="0.25">
      <c r="A21" s="4"/>
      <c r="B21" s="30" t="s">
        <v>20</v>
      </c>
      <c r="C21" s="20"/>
      <c r="D21" s="21" t="s">
        <v>21</v>
      </c>
      <c r="E21" s="22">
        <v>30</v>
      </c>
      <c r="F21" s="23">
        <v>2</v>
      </c>
      <c r="G21" s="23">
        <v>60.3</v>
      </c>
      <c r="H21" s="23">
        <v>2.4</v>
      </c>
      <c r="I21" s="23">
        <v>0.45</v>
      </c>
      <c r="J21" s="24">
        <v>12.03</v>
      </c>
      <c r="K21" s="52"/>
      <c r="L21" s="56"/>
    </row>
    <row r="22" spans="1:12" x14ac:dyDescent="0.25">
      <c r="A22" s="4"/>
      <c r="B22" s="30" t="s">
        <v>20</v>
      </c>
      <c r="C22" s="26"/>
      <c r="D22" s="27" t="s">
        <v>22</v>
      </c>
      <c r="E22" s="28">
        <v>30</v>
      </c>
      <c r="F22" s="29">
        <v>2</v>
      </c>
      <c r="G22" s="23">
        <v>70.2</v>
      </c>
      <c r="H22" s="23">
        <v>2.2799999999999998</v>
      </c>
      <c r="I22" s="23">
        <v>0.24</v>
      </c>
      <c r="J22" s="24">
        <v>14.76</v>
      </c>
      <c r="K22" s="52"/>
      <c r="L22" s="56"/>
    </row>
    <row r="23" spans="1:12" x14ac:dyDescent="0.25">
      <c r="A23" s="4"/>
      <c r="B23" s="31" t="s">
        <v>23</v>
      </c>
      <c r="C23" s="60"/>
      <c r="D23" s="86" t="s">
        <v>34</v>
      </c>
      <c r="E23" s="87">
        <v>200</v>
      </c>
      <c r="F23" s="88">
        <v>5</v>
      </c>
      <c r="G23" s="88">
        <v>40</v>
      </c>
      <c r="H23" s="88">
        <v>0.3</v>
      </c>
      <c r="I23" s="88">
        <v>0.1</v>
      </c>
      <c r="J23" s="89">
        <v>9.5</v>
      </c>
    </row>
    <row r="24" spans="1:12" x14ac:dyDescent="0.25">
      <c r="A24" s="4"/>
      <c r="B24" s="68"/>
      <c r="C24" s="1"/>
      <c r="D24" s="18"/>
      <c r="E24" s="53">
        <f t="shared" ref="E24:J24" si="1">SUM(E18:E23)</f>
        <v>700</v>
      </c>
      <c r="F24" s="54">
        <f t="shared" si="1"/>
        <v>65.77</v>
      </c>
      <c r="G24" s="54">
        <f t="shared" si="1"/>
        <v>584.70000000000005</v>
      </c>
      <c r="H24" s="54">
        <f t="shared" si="1"/>
        <v>22.43</v>
      </c>
      <c r="I24" s="54">
        <f t="shared" si="1"/>
        <v>21.43</v>
      </c>
      <c r="J24" s="75">
        <f t="shared" si="1"/>
        <v>75.77000000000001</v>
      </c>
    </row>
    <row r="25" spans="1:12" x14ac:dyDescent="0.25">
      <c r="A25" s="4"/>
      <c r="B25" s="68"/>
      <c r="C25" s="14"/>
      <c r="D25" s="50" t="s">
        <v>33</v>
      </c>
      <c r="E25" s="15"/>
      <c r="F25" s="82">
        <f>F14+F24</f>
        <v>95.77</v>
      </c>
      <c r="G25" s="15"/>
      <c r="H25" s="15"/>
      <c r="I25" s="15"/>
      <c r="J25" s="16"/>
    </row>
    <row r="26" spans="1:12" ht="15.75" thickBot="1" x14ac:dyDescent="0.3">
      <c r="A26" s="5"/>
      <c r="B26" s="32"/>
      <c r="C26" s="6"/>
      <c r="D26" s="19"/>
      <c r="E26" s="10"/>
      <c r="F26" s="13"/>
      <c r="G26" s="10"/>
      <c r="H26" s="10"/>
      <c r="I26" s="10"/>
      <c r="J26" s="11"/>
    </row>
    <row r="28" spans="1:12" x14ac:dyDescent="0.25">
      <c r="J28" s="83"/>
    </row>
  </sheetData>
  <mergeCells count="1">
    <mergeCell ref="B7:D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2024-01-10T07:53:24Z</cp:lastPrinted>
  <dcterms:created xsi:type="dcterms:W3CDTF">2015-06-05T18:19:34Z</dcterms:created>
  <dcterms:modified xsi:type="dcterms:W3CDTF">2024-02-08T03:21:56Z</dcterms:modified>
</cp:coreProperties>
</file>